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ropbox\sede\Associazione culturale Laudes\2020\"/>
    </mc:Choice>
  </mc:AlternateContent>
  <xr:revisionPtr revIDLastSave="0" documentId="13_ncr:1_{FCDFEEC1-6FF0-4054-B956-6AA8995B351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NDICONTO" sheetId="2" r:id="rId1"/>
  </sheets>
  <definedNames>
    <definedName name="_xlnm.Print_Area" localSheetId="0">RENDICONTO!$A$1:$B$49</definedName>
    <definedName name="_xlnm.Print_Titles" localSheetId="0">RENDICONTO!$1:$3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B22" i="2" l="1"/>
  <c r="B41" i="2"/>
  <c r="F12" i="2" l="1"/>
  <c r="H11" i="2" s="1"/>
</calcChain>
</file>

<file path=xl/sharedStrings.xml><?xml version="1.0" encoding="utf-8"?>
<sst xmlns="http://schemas.openxmlformats.org/spreadsheetml/2006/main" count="36" uniqueCount="35">
  <si>
    <t>ENTRATE</t>
  </si>
  <si>
    <t>IN EURO</t>
  </si>
  <si>
    <t>USCITE</t>
  </si>
  <si>
    <t>TOTALE GENERALE ENTRATE</t>
  </si>
  <si>
    <t>TOTALE GENERALE USCITE</t>
  </si>
  <si>
    <t xml:space="preserve">RENDICONTO ECONOMICO FINANZIARIO </t>
  </si>
  <si>
    <t>ASSOCIAZIONE CULTURALE LAUDES</t>
  </si>
  <si>
    <t>Contributi volontari</t>
  </si>
  <si>
    <t>Affitto</t>
  </si>
  <si>
    <t>Condominio</t>
  </si>
  <si>
    <t>Costi bancari</t>
  </si>
  <si>
    <t xml:space="preserve">Pagamento docenti </t>
  </si>
  <si>
    <t>varie</t>
  </si>
  <si>
    <t>Tesseramento soci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</si>
  <si>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</si>
  <si>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</si>
  <si>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</si>
  <si>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</si>
  <si>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</si>
  <si>
    <t>ritenute docenti</t>
  </si>
  <si>
    <t>Commercialista</t>
  </si>
  <si>
    <t xml:space="preserve">Pubblicità </t>
  </si>
  <si>
    <t>bollette</t>
  </si>
  <si>
    <t>Attività commerciali</t>
  </si>
  <si>
    <t>Fondi progetto base camp</t>
  </si>
  <si>
    <t>Spese progetto base camp</t>
  </si>
  <si>
    <t>Fondi revisioni progetto Maturadio</t>
  </si>
  <si>
    <t>Revisioni progetto Maturadio</t>
  </si>
  <si>
    <t>Podcast progetto Maturadio</t>
  </si>
  <si>
    <t>Contributi covid</t>
  </si>
  <si>
    <t>Prepagata</t>
  </si>
  <si>
    <t>differenza reale</t>
  </si>
  <si>
    <t>differenza da verificare</t>
  </si>
  <si>
    <t>Competenze liquidazione conto e rimborsi</t>
  </si>
  <si>
    <t>Dal 01 gennaio 2020 al 31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</si>
</sst>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\-&quot;€&quot;\ #,##0.00"/>
    <numFmt numFmtId="164" formatCode="&quot;€&quot;\ #,##0.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164" fontId="4" fillId="2" borderId="0" xfId="0" applyNumberFormat="1" applyFont="1" applyFill="1" applyProtection="1">
      <protection hidden="1"/>
    </xf>
    <xf numFmtId="0" fontId="4" fillId="2" borderId="3" xfId="0" applyFont="1" applyFill="1" applyBorder="1" applyProtection="1">
      <protection hidden="1"/>
    </xf>
    <xf numFmtId="8" fontId="3" fillId="2" borderId="0" xfId="0" applyNumberFormat="1" applyFont="1" applyFill="1" applyProtection="1">
      <protection hidden="1"/>
    </xf>
    <xf numFmtId="0" fontId="3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164" fontId="3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1" fillId="2" borderId="0" xfId="0" applyFont="1" applyFill="1"/>
    <xf numFmtId="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8" fontId="9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"/>
  <sheetViews>
    <sheetView tabSelected="1" workbookViewId="0">
      <selection activeCell="D3" sqref="D3"/>
    </sheetView>
  </sheetViews>
  <sheetFormatPr defaultRowHeight="12.75" x14ac:dyDescent="0.2"/>
  <cols>
    <col min="1" max="1" width="64.85546875" customWidth="1"/>
    <col min="2" max="2" width="14" customWidth="1"/>
    <col min="5" max="5" width="21.7109375" customWidth="1"/>
    <col min="6" max="6" width="10.28515625" bestFit="1" customWidth="1"/>
    <col min="8" max="8" width="14.140625" customWidth="1"/>
  </cols>
  <sheetData>
    <row r="1" spans="1:11" ht="18.75" x14ac:dyDescent="0.3">
      <c r="A1" s="32" t="s">
        <v>6</v>
      </c>
      <c r="B1" s="32"/>
      <c r="C1" s="6"/>
    </row>
    <row r="2" spans="1:11" ht="18.75" x14ac:dyDescent="0.3">
      <c r="A2" s="32"/>
      <c r="B2" s="32"/>
      <c r="C2" s="6"/>
    </row>
    <row r="3" spans="1:11" ht="18.75" x14ac:dyDescent="0.3">
      <c r="A3" s="30" t="s">
        <v>5</v>
      </c>
      <c r="B3" s="30"/>
      <c r="C3" s="6"/>
    </row>
    <row r="4" spans="1:11" ht="18.75" x14ac:dyDescent="0.3">
      <c r="A4" s="31" t="s">
        <v>34</v>
      </c>
      <c r="B4" s="31"/>
      <c r="C4" s="4"/>
    </row>
    <row r="5" spans="1:11" ht="18.75" x14ac:dyDescent="0.3">
      <c r="A5" s="19"/>
      <c r="B5" s="19"/>
      <c r="C5" s="4"/>
    </row>
    <row r="6" spans="1:11" ht="15" x14ac:dyDescent="0.25">
      <c r="A6" s="9"/>
      <c r="B6" s="15"/>
      <c r="C6" s="4"/>
    </row>
    <row r="7" spans="1:11" ht="15" x14ac:dyDescent="0.25">
      <c r="A7" s="9" t="s">
        <v>14</v>
      </c>
      <c r="B7" s="15">
        <v>50941.34</v>
      </c>
      <c r="C7" s="4"/>
      <c r="J7" s="28"/>
      <c r="K7" s="28"/>
    </row>
    <row r="8" spans="1:11" ht="15" x14ac:dyDescent="0.25">
      <c r="A8" s="23" t="s">
        <v>16</v>
      </c>
      <c r="B8" s="15">
        <v>53460.77</v>
      </c>
      <c r="C8" s="4"/>
      <c r="F8" s="33"/>
      <c r="G8" s="28"/>
      <c r="J8" s="29"/>
      <c r="K8" s="28"/>
    </row>
    <row r="9" spans="1:11" ht="15" x14ac:dyDescent="0.25">
      <c r="A9" s="23" t="s">
        <v>15</v>
      </c>
      <c r="B9" s="15">
        <v>305.89</v>
      </c>
      <c r="C9" s="4"/>
    </row>
    <row r="10" spans="1:11" ht="15" x14ac:dyDescent="0.25">
      <c r="A10" s="23" t="s">
        <v>17</v>
      </c>
      <c r="B10" s="15">
        <v>1219.77</v>
      </c>
      <c r="C10" s="4"/>
      <c r="E10" t="s">
        <v>31</v>
      </c>
      <c r="F10" s="24">
        <f>(B8+B10)-(B7+B9)</f>
        <v>3433.3099999999977</v>
      </c>
    </row>
    <row r="11" spans="1:11" ht="15" x14ac:dyDescent="0.25">
      <c r="A11" s="20"/>
      <c r="B11" s="15"/>
      <c r="C11" s="4"/>
      <c r="H11" s="27">
        <f>F10-F12</f>
        <v>5.8207660913467407E-11</v>
      </c>
    </row>
    <row r="12" spans="1:11" ht="15" thickBot="1" x14ac:dyDescent="0.25">
      <c r="A12" s="7" t="s">
        <v>0</v>
      </c>
      <c r="B12" s="8" t="s">
        <v>1</v>
      </c>
      <c r="C12" s="5"/>
      <c r="D12" s="3"/>
      <c r="E12" t="s">
        <v>32</v>
      </c>
      <c r="F12" s="26">
        <f>B22-B41</f>
        <v>3433.3099999999395</v>
      </c>
      <c r="H12" s="24"/>
    </row>
    <row r="13" spans="1:11" ht="15" hidden="1" x14ac:dyDescent="0.25">
      <c r="A13" s="9"/>
      <c r="B13" s="9"/>
      <c r="C13" s="4"/>
      <c r="D13" s="1"/>
    </row>
    <row r="14" spans="1:11" ht="15" x14ac:dyDescent="0.25">
      <c r="A14" s="9"/>
      <c r="B14" s="9"/>
      <c r="C14" s="4"/>
      <c r="D14" s="1"/>
    </row>
    <row r="15" spans="1:11" ht="15" x14ac:dyDescent="0.25">
      <c r="A15" s="9" t="s">
        <v>13</v>
      </c>
      <c r="B15" s="10">
        <v>181741</v>
      </c>
      <c r="C15" s="4"/>
      <c r="D15" s="1"/>
    </row>
    <row r="16" spans="1:11" ht="15" x14ac:dyDescent="0.25">
      <c r="A16" s="9" t="s">
        <v>7</v>
      </c>
      <c r="B16" s="10">
        <v>4282.5</v>
      </c>
      <c r="C16" s="4"/>
      <c r="D16" s="1"/>
    </row>
    <row r="17" spans="1:4" ht="15" x14ac:dyDescent="0.25">
      <c r="A17" s="9" t="s">
        <v>33</v>
      </c>
      <c r="B17" s="10">
        <v>133.84</v>
      </c>
      <c r="C17" s="4"/>
      <c r="D17" s="1"/>
    </row>
    <row r="18" spans="1:4" ht="15" x14ac:dyDescent="0.25">
      <c r="A18" s="9" t="s">
        <v>23</v>
      </c>
      <c r="B18" s="10">
        <v>32386.1</v>
      </c>
      <c r="C18" s="4"/>
      <c r="D18" s="1"/>
    </row>
    <row r="19" spans="1:4" ht="15" x14ac:dyDescent="0.25">
      <c r="A19" s="9" t="s">
        <v>24</v>
      </c>
      <c r="B19" s="10">
        <v>64544.04</v>
      </c>
      <c r="C19" s="4"/>
      <c r="D19" s="1"/>
    </row>
    <row r="20" spans="1:4" ht="15" x14ac:dyDescent="0.25">
      <c r="A20" s="9" t="s">
        <v>26</v>
      </c>
      <c r="B20" s="10">
        <v>10000</v>
      </c>
      <c r="C20" s="4"/>
      <c r="D20" s="25"/>
    </row>
    <row r="21" spans="1:4" ht="15" x14ac:dyDescent="0.25">
      <c r="A21" s="9" t="s">
        <v>29</v>
      </c>
      <c r="B21" s="10">
        <v>6000</v>
      </c>
      <c r="C21" s="4"/>
      <c r="D21" s="25"/>
    </row>
    <row r="22" spans="1:4" ht="15.75" thickBot="1" x14ac:dyDescent="0.3">
      <c r="A22" s="14" t="s">
        <v>3</v>
      </c>
      <c r="B22" s="22">
        <f>SUM(B15:B21)</f>
        <v>299087.48</v>
      </c>
      <c r="C22" s="4"/>
      <c r="D22" s="2"/>
    </row>
    <row r="23" spans="1:4" ht="15.75" thickTop="1" x14ac:dyDescent="0.25">
      <c r="A23" s="9"/>
      <c r="B23" s="10"/>
      <c r="C23" s="4"/>
      <c r="D23" s="1"/>
    </row>
    <row r="24" spans="1:4" ht="15" x14ac:dyDescent="0.25">
      <c r="A24" s="9"/>
      <c r="B24" s="9"/>
      <c r="C24" s="4"/>
      <c r="D24" s="1"/>
    </row>
    <row r="25" spans="1:4" ht="15" hidden="1" x14ac:dyDescent="0.25">
      <c r="A25" s="9"/>
      <c r="B25" s="9"/>
      <c r="C25" s="4"/>
    </row>
    <row r="26" spans="1:4" ht="15" thickBot="1" x14ac:dyDescent="0.25">
      <c r="A26" s="7" t="s">
        <v>2</v>
      </c>
      <c r="B26" s="8" t="s">
        <v>1</v>
      </c>
      <c r="C26" s="5"/>
      <c r="D26" s="3"/>
    </row>
    <row r="27" spans="1:4" ht="15" x14ac:dyDescent="0.25">
      <c r="A27" s="9"/>
      <c r="B27" s="9"/>
      <c r="C27" s="4"/>
    </row>
    <row r="28" spans="1:4" ht="15" x14ac:dyDescent="0.25">
      <c r="A28" s="9" t="s">
        <v>8</v>
      </c>
      <c r="B28" s="21">
        <v>11800</v>
      </c>
      <c r="C28" s="4"/>
    </row>
    <row r="29" spans="1:4" ht="15" x14ac:dyDescent="0.25">
      <c r="A29" s="9" t="s">
        <v>9</v>
      </c>
      <c r="B29" s="21">
        <v>581.5</v>
      </c>
      <c r="C29" s="4"/>
    </row>
    <row r="30" spans="1:4" ht="15" x14ac:dyDescent="0.25">
      <c r="A30" s="9" t="s">
        <v>10</v>
      </c>
      <c r="B30" s="21">
        <v>447.27</v>
      </c>
      <c r="C30" s="4"/>
    </row>
    <row r="31" spans="1:4" ht="15" x14ac:dyDescent="0.25">
      <c r="A31" s="9" t="s">
        <v>11</v>
      </c>
      <c r="B31" s="21">
        <v>143596.64000000001</v>
      </c>
      <c r="C31" s="4"/>
    </row>
    <row r="32" spans="1:4" ht="15" x14ac:dyDescent="0.25">
      <c r="A32" s="9" t="s">
        <v>19</v>
      </c>
      <c r="B32" s="21">
        <v>24866.6</v>
      </c>
      <c r="C32" s="4"/>
    </row>
    <row r="33" spans="1:4" ht="15" x14ac:dyDescent="0.25">
      <c r="A33" s="9" t="s">
        <v>22</v>
      </c>
      <c r="B33" s="21">
        <v>2786.09</v>
      </c>
      <c r="C33" s="4"/>
    </row>
    <row r="34" spans="1:4" ht="15" x14ac:dyDescent="0.25">
      <c r="A34" s="9" t="s">
        <v>20</v>
      </c>
      <c r="B34" s="21">
        <v>4784.83</v>
      </c>
      <c r="C34" s="4"/>
    </row>
    <row r="35" spans="1:4" ht="15" x14ac:dyDescent="0.25">
      <c r="A35" s="9" t="s">
        <v>21</v>
      </c>
      <c r="B35" s="21">
        <v>4748.95</v>
      </c>
      <c r="C35" s="4"/>
    </row>
    <row r="36" spans="1:4" ht="15" x14ac:dyDescent="0.25">
      <c r="A36" s="9" t="s">
        <v>25</v>
      </c>
      <c r="B36" s="21">
        <v>72363.41</v>
      </c>
      <c r="C36" s="4"/>
    </row>
    <row r="37" spans="1:4" ht="15" x14ac:dyDescent="0.25">
      <c r="A37" s="9" t="s">
        <v>27</v>
      </c>
      <c r="B37" s="21">
        <v>9058.19</v>
      </c>
      <c r="C37" s="4"/>
    </row>
    <row r="38" spans="1:4" ht="15" x14ac:dyDescent="0.25">
      <c r="A38" s="9" t="s">
        <v>28</v>
      </c>
      <c r="B38" s="21">
        <v>18198.7</v>
      </c>
      <c r="C38" s="4"/>
    </row>
    <row r="39" spans="1:4" ht="15" x14ac:dyDescent="0.25">
      <c r="A39" s="9" t="s">
        <v>30</v>
      </c>
      <c r="B39" s="21">
        <v>700</v>
      </c>
      <c r="C39" s="4"/>
    </row>
    <row r="40" spans="1:4" ht="15" x14ac:dyDescent="0.25">
      <c r="A40" s="11" t="s">
        <v>12</v>
      </c>
      <c r="B40" s="12">
        <v>1721.99</v>
      </c>
      <c r="C40" s="4"/>
    </row>
    <row r="41" spans="1:4" ht="15.75" thickBot="1" x14ac:dyDescent="0.3">
      <c r="A41" s="14" t="s">
        <v>4</v>
      </c>
      <c r="B41" s="13">
        <f>SUM(B28:B40)</f>
        <v>295654.17000000004</v>
      </c>
      <c r="C41" s="4"/>
      <c r="D41" s="2"/>
    </row>
    <row r="42" spans="1:4" ht="15.75" thickTop="1" x14ac:dyDescent="0.25">
      <c r="A42" s="9"/>
      <c r="B42" s="9"/>
      <c r="C42" s="4"/>
    </row>
    <row r="45" spans="1:4" ht="21.75" customHeight="1" x14ac:dyDescent="0.25">
      <c r="A45" s="17" t="s">
        <v>18</v>
      </c>
      <c r="B45" s="16"/>
      <c r="C45" s="4"/>
    </row>
    <row r="46" spans="1:4" ht="21.75" customHeight="1" x14ac:dyDescent="0.25">
      <c r="A46" s="17"/>
      <c r="B46" s="16"/>
      <c r="C46" s="4"/>
    </row>
    <row r="47" spans="1:4" ht="21.75" customHeight="1" x14ac:dyDescent="0.25">
      <c r="A47" s="17"/>
      <c r="B47" s="16"/>
      <c r="C47" s="4"/>
    </row>
    <row r="48" spans="1:4" ht="15" x14ac:dyDescent="0.25">
      <c r="A48" s="18"/>
      <c r="B48" s="16"/>
      <c r="C48" s="4"/>
    </row>
    <row r="49" spans="1:3" ht="15" x14ac:dyDescent="0.25">
      <c r="A49" s="16"/>
      <c r="B49" s="16"/>
      <c r="C49" s="4"/>
    </row>
    <row r="50" spans="1:3" ht="15" x14ac:dyDescent="0.25">
      <c r="A50" s="4"/>
      <c r="B50" s="4"/>
      <c r="C50" s="4"/>
    </row>
  </sheetData>
  <mergeCells count="7">
    <mergeCell ref="J7:K7"/>
    <mergeCell ref="J8:K8"/>
    <mergeCell ref="A3:B3"/>
    <mergeCell ref="A4:B4"/>
    <mergeCell ref="A1:B1"/>
    <mergeCell ref="A2:B2"/>
    <mergeCell ref="F8:G8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</vt:lpstr>
      <vt:lpstr>RENDICONTO!Area_stampa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2018-04-13T08:08:52Z</cp:lastPrinted>
  <dcterms:created xsi:type="dcterms:W3CDTF">2004-01-27T12:33:27Z</dcterms:created>
  <dcterms:modified xsi:type="dcterms:W3CDTF">2021-04-02T07:31:43Z</dcterms:modified>
</cp:coreProperties>
</file>